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F103" i="5" l="1"/>
  <c r="E103" i="5"/>
  <c r="G103" i="5" s="1"/>
  <c r="J103" i="5" s="1"/>
  <c r="F102" i="5"/>
  <c r="E102" i="5"/>
  <c r="G102" i="5" s="1"/>
  <c r="F101" i="5"/>
  <c r="G101" i="5" s="1"/>
  <c r="J101" i="5" s="1"/>
  <c r="E101" i="5"/>
  <c r="F100" i="5"/>
  <c r="E100" i="5"/>
  <c r="G100" i="5" s="1"/>
  <c r="G99" i="5"/>
  <c r="J99" i="5" s="1"/>
  <c r="F99" i="5"/>
  <c r="E99" i="5"/>
  <c r="F98" i="5"/>
  <c r="E98" i="5"/>
  <c r="G98" i="5" s="1"/>
  <c r="F97" i="5"/>
  <c r="E97" i="5"/>
  <c r="G97" i="5" s="1"/>
  <c r="J97" i="5" s="1"/>
  <c r="F96" i="5"/>
  <c r="E96" i="5"/>
  <c r="F95" i="5"/>
  <c r="E95" i="5"/>
  <c r="G95" i="5" s="1"/>
  <c r="J95" i="5" s="1"/>
  <c r="F94" i="5"/>
  <c r="E94" i="5"/>
  <c r="G94" i="5" s="1"/>
  <c r="J94" i="5" s="1"/>
  <c r="F114" i="5"/>
  <c r="E114" i="5"/>
  <c r="G114" i="5" s="1"/>
  <c r="F74" i="5"/>
  <c r="E74" i="5"/>
  <c r="E9" i="4"/>
  <c r="F52" i="5"/>
  <c r="E52" i="5"/>
  <c r="F31" i="5"/>
  <c r="E31" i="5"/>
  <c r="F22" i="5"/>
  <c r="E22" i="5"/>
  <c r="F5" i="5"/>
  <c r="E5" i="5"/>
  <c r="G96" i="5" l="1"/>
  <c r="J96" i="5" s="1"/>
  <c r="H96" i="5"/>
  <c r="H98" i="5"/>
  <c r="J98" i="5"/>
  <c r="I98" i="5"/>
  <c r="H100" i="5"/>
  <c r="J100" i="5"/>
  <c r="I100" i="5"/>
  <c r="H102" i="5"/>
  <c r="J102" i="5"/>
  <c r="I102" i="5"/>
  <c r="H95" i="5"/>
  <c r="H101" i="5"/>
  <c r="H103" i="5"/>
  <c r="I95" i="5"/>
  <c r="I97" i="5"/>
  <c r="I99" i="5"/>
  <c r="I101" i="5"/>
  <c r="I103" i="5"/>
  <c r="H97" i="5"/>
  <c r="H99" i="5"/>
  <c r="G74" i="5"/>
  <c r="I74" i="5" s="1"/>
  <c r="G52" i="5"/>
  <c r="J52" i="5" s="1"/>
  <c r="J114" i="5"/>
  <c r="I114" i="5"/>
  <c r="H114" i="5"/>
  <c r="H94" i="5"/>
  <c r="I94" i="5"/>
  <c r="J74" i="5"/>
  <c r="G31" i="5"/>
  <c r="J31" i="5" s="1"/>
  <c r="G22" i="5"/>
  <c r="J22" i="5" s="1"/>
  <c r="G5" i="5"/>
  <c r="J5" i="5" s="1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I96" i="5" l="1"/>
  <c r="H74" i="5"/>
  <c r="I52" i="5"/>
  <c r="H52" i="5"/>
  <c r="H22" i="5"/>
  <c r="I31" i="5"/>
  <c r="H31" i="5"/>
  <c r="I22" i="5"/>
  <c r="I5" i="5"/>
  <c r="I7" i="5" s="1"/>
  <c r="H5" i="5"/>
  <c r="H7" i="5" s="1"/>
  <c r="J7" i="5"/>
  <c r="G9" i="3"/>
  <c r="G6" i="3"/>
  <c r="G8" i="3"/>
  <c r="G10" i="3"/>
  <c r="G12" i="3"/>
  <c r="G14" i="3"/>
  <c r="G13" i="3"/>
  <c r="G7" i="3"/>
  <c r="G11" i="3"/>
  <c r="F5" i="3"/>
  <c r="E5" i="3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F8" i="4"/>
  <c r="E8" i="4"/>
  <c r="F7" i="4"/>
  <c r="E7" i="4"/>
  <c r="F6" i="4"/>
  <c r="E6" i="4"/>
  <c r="F5" i="4"/>
  <c r="E5" i="4"/>
  <c r="H10" i="5" l="1"/>
  <c r="J10" i="5"/>
  <c r="I11" i="3"/>
  <c r="H11" i="3"/>
  <c r="J11" i="3"/>
  <c r="J12" i="3"/>
  <c r="H12" i="3"/>
  <c r="I12" i="3"/>
  <c r="J9" i="3"/>
  <c r="I9" i="3"/>
  <c r="H9" i="3"/>
  <c r="I7" i="3"/>
  <c r="J7" i="3"/>
  <c r="H7" i="3"/>
  <c r="H10" i="3"/>
  <c r="I10" i="3"/>
  <c r="J10" i="3"/>
  <c r="J13" i="3"/>
  <c r="I13" i="3"/>
  <c r="H13" i="3"/>
  <c r="J8" i="3"/>
  <c r="H8" i="3"/>
  <c r="I8" i="3"/>
  <c r="H14" i="3"/>
  <c r="J14" i="3"/>
  <c r="I14" i="3"/>
  <c r="H6" i="3"/>
  <c r="J6" i="3"/>
  <c r="I6" i="3"/>
  <c r="G5" i="3"/>
  <c r="I5" i="3" s="1"/>
  <c r="G6" i="4"/>
  <c r="I6" i="4" s="1"/>
  <c r="G8" i="4"/>
  <c r="J8" i="4" s="1"/>
  <c r="G10" i="4"/>
  <c r="I10" i="4" s="1"/>
  <c r="G12" i="4"/>
  <c r="I12" i="4" s="1"/>
  <c r="G14" i="4"/>
  <c r="J14" i="4" s="1"/>
  <c r="G5" i="4"/>
  <c r="J5" i="4" s="1"/>
  <c r="G7" i="4"/>
  <c r="I7" i="4" s="1"/>
  <c r="G9" i="4"/>
  <c r="J9" i="4" s="1"/>
  <c r="G11" i="4"/>
  <c r="H11" i="4" s="1"/>
  <c r="G13" i="4"/>
  <c r="I13" i="4" s="1"/>
  <c r="G15" i="4"/>
  <c r="H15" i="4" s="1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E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F5" i="1"/>
  <c r="H13" i="5" l="1"/>
  <c r="J13" i="5"/>
  <c r="I16" i="3"/>
  <c r="H5" i="3"/>
  <c r="H16" i="3" s="1"/>
  <c r="J5" i="3"/>
  <c r="J16" i="3" s="1"/>
  <c r="J6" i="4"/>
  <c r="I5" i="4"/>
  <c r="I8" i="4"/>
  <c r="H6" i="4"/>
  <c r="I14" i="4"/>
  <c r="H14" i="4"/>
  <c r="J10" i="4"/>
  <c r="I15" i="4"/>
  <c r="H10" i="4"/>
  <c r="J12" i="4"/>
  <c r="J13" i="4"/>
  <c r="H8" i="4"/>
  <c r="H12" i="4"/>
  <c r="J15" i="4"/>
  <c r="J7" i="4"/>
  <c r="H7" i="4"/>
  <c r="H9" i="4"/>
  <c r="I9" i="4"/>
  <c r="I11" i="4"/>
  <c r="H5" i="4"/>
  <c r="H13" i="4"/>
  <c r="J11" i="4"/>
  <c r="G13" i="1"/>
  <c r="J13" i="1" s="1"/>
  <c r="G11" i="1"/>
  <c r="J11" i="1" s="1"/>
  <c r="G9" i="1"/>
  <c r="J9" i="1" s="1"/>
  <c r="G7" i="1"/>
  <c r="J7" i="1" s="1"/>
  <c r="G15" i="1"/>
  <c r="J15" i="1" s="1"/>
  <c r="G14" i="1"/>
  <c r="J14" i="1" s="1"/>
  <c r="G12" i="1"/>
  <c r="J12" i="1" s="1"/>
  <c r="G10" i="1"/>
  <c r="J10" i="1" s="1"/>
  <c r="G8" i="1"/>
  <c r="J8" i="1" s="1"/>
  <c r="G6" i="1"/>
  <c r="J6" i="1" s="1"/>
  <c r="G5" i="1"/>
  <c r="J19" i="3" l="1"/>
  <c r="H19" i="3"/>
  <c r="I17" i="4"/>
  <c r="H17" i="4"/>
  <c r="J17" i="4"/>
  <c r="I5" i="1"/>
  <c r="J5" i="1"/>
  <c r="J17" i="1" s="1"/>
  <c r="H10" i="1"/>
  <c r="I10" i="1"/>
  <c r="H7" i="1"/>
  <c r="I7" i="1"/>
  <c r="H12" i="1"/>
  <c r="I12" i="1"/>
  <c r="H6" i="1"/>
  <c r="I6" i="1"/>
  <c r="H14" i="1"/>
  <c r="I14" i="1"/>
  <c r="H11" i="1"/>
  <c r="I11" i="1"/>
  <c r="H9" i="1"/>
  <c r="I9" i="1"/>
  <c r="H8" i="1"/>
  <c r="I8" i="1"/>
  <c r="H15" i="1"/>
  <c r="I15" i="1"/>
  <c r="H13" i="1"/>
  <c r="I13" i="1"/>
  <c r="H5" i="1"/>
  <c r="L19" i="3" l="1"/>
  <c r="H22" i="3" s="1"/>
  <c r="J20" i="4"/>
  <c r="H20" i="4"/>
  <c r="I17" i="1"/>
  <c r="J20" i="1" s="1"/>
  <c r="H17" i="1"/>
  <c r="J22" i="3" l="1"/>
  <c r="L20" i="4"/>
  <c r="H23" i="4" s="1"/>
  <c r="H20" i="1"/>
  <c r="D26" i="4" l="1"/>
  <c r="D27" i="4"/>
  <c r="J23" i="4"/>
  <c r="F39" i="4" l="1"/>
  <c r="F37" i="4"/>
  <c r="F35" i="4"/>
  <c r="F33" i="4"/>
  <c r="F31" i="4"/>
  <c r="E39" i="4"/>
  <c r="E37" i="4"/>
  <c r="E35" i="4"/>
  <c r="E33" i="4"/>
  <c r="E31" i="4"/>
  <c r="F38" i="4"/>
  <c r="F36" i="4"/>
  <c r="F34" i="4"/>
  <c r="F32" i="4"/>
  <c r="F30" i="4"/>
  <c r="E38" i="4"/>
  <c r="E36" i="4"/>
  <c r="E34" i="4"/>
  <c r="E32" i="4"/>
  <c r="E30" i="4"/>
  <c r="E29" i="4"/>
  <c r="F29" i="4"/>
  <c r="G32" i="4" l="1"/>
  <c r="H32" i="4" s="1"/>
  <c r="G37" i="4"/>
  <c r="J37" i="4" s="1"/>
  <c r="G36" i="4"/>
  <c r="H36" i="4" s="1"/>
  <c r="G33" i="4"/>
  <c r="J33" i="4" s="1"/>
  <c r="G30" i="4"/>
  <c r="J30" i="4" s="1"/>
  <c r="G38" i="4"/>
  <c r="I38" i="4" s="1"/>
  <c r="G35" i="4"/>
  <c r="J35" i="4" s="1"/>
  <c r="G29" i="4"/>
  <c r="J29" i="4" s="1"/>
  <c r="J32" i="4"/>
  <c r="H37" i="4"/>
  <c r="G34" i="4"/>
  <c r="G31" i="4"/>
  <c r="G39" i="4"/>
  <c r="I32" i="4" l="1"/>
  <c r="I37" i="4"/>
  <c r="H33" i="4"/>
  <c r="I29" i="4"/>
  <c r="I36" i="4"/>
  <c r="J38" i="4"/>
  <c r="H38" i="4"/>
  <c r="H30" i="4"/>
  <c r="I33" i="4"/>
  <c r="I30" i="4"/>
  <c r="J36" i="4"/>
  <c r="H35" i="4"/>
  <c r="H29" i="4"/>
  <c r="I35" i="4"/>
  <c r="H34" i="4"/>
  <c r="J34" i="4"/>
  <c r="I34" i="4"/>
  <c r="J39" i="4"/>
  <c r="I39" i="4"/>
  <c r="H39" i="4"/>
  <c r="J31" i="4"/>
  <c r="I31" i="4"/>
  <c r="H31" i="4"/>
</calcChain>
</file>

<file path=xl/sharedStrings.xml><?xml version="1.0" encoding="utf-8"?>
<sst xmlns="http://schemas.openxmlformats.org/spreadsheetml/2006/main" count="119" uniqueCount="18">
  <si>
    <t>p= frequency of allele A</t>
  </si>
  <si>
    <t>q= frequency of allele B</t>
  </si>
  <si>
    <t>gametes</t>
  </si>
  <si>
    <t>zygote</t>
  </si>
  <si>
    <t>number of each genotype</t>
  </si>
  <si>
    <t>AA</t>
  </si>
  <si>
    <t>AB</t>
  </si>
  <si>
    <t>BB</t>
  </si>
  <si>
    <t>A</t>
  </si>
  <si>
    <t>sums for each generation</t>
  </si>
  <si>
    <t>number of each allele</t>
  </si>
  <si>
    <t>B</t>
  </si>
  <si>
    <t>allele frequency of next generation</t>
  </si>
  <si>
    <t>p</t>
  </si>
  <si>
    <t>q</t>
  </si>
  <si>
    <t>total</t>
  </si>
  <si>
    <t>zygotes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</si>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</sst>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_);_(* \(#,##0.000\);_(* &quot;-&quot;?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Genotype</a:t>
            </a:r>
            <a:r>
              <a:rPr lang="en-US" baseline="0"/>
              <a:t> frequency in the next generation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Sheet4!$H$4</c:f>
              <c:strCache>
                <c:ptCount val="1"/>
                <c:pt idx="0">
                  <c:v>AA</c:v>
                </c:pt>
              </c:strCache>
            </c:strRef>
          </c:tx>
          <c:invertIfNegative val="0"/>
          <c:cat>
            <c:strRef>
              <c:f>Sheet4!$H$3:$J$3</c:f>
              <c:strCache>
                <c:ptCount val="1"/>
                <c:pt idx="0">
                  <c:v>number of each genotype</c:v>
                </c:pt>
              </c:strCache>
            </c:strRef>
          </c:cat>
          <c:val>
            <c:numRef>
              <c:f>Sheet4!$H$17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Sheet4!$I$4</c:f>
              <c:strCache>
                <c:ptCount val="1"/>
                <c:pt idx="0">
                  <c:v>AB</c:v>
                </c:pt>
              </c:strCache>
            </c:strRef>
          </c:tx>
          <c:invertIfNegative val="0"/>
          <c:cat>
            <c:strRef>
              <c:f>Sheet4!$H$3:$J$3</c:f>
              <c:strCache>
                <c:ptCount val="1"/>
                <c:pt idx="0">
                  <c:v>number of each genotype</c:v>
                </c:pt>
              </c:strCache>
            </c:strRef>
          </c:cat>
          <c:val>
            <c:numRef>
              <c:f>Sheet4!$I$17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Sheet4!$J$4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strRef>
              <c:f>Sheet4!$H$3:$J$3</c:f>
              <c:strCache>
                <c:ptCount val="1"/>
                <c:pt idx="0">
                  <c:v>number of each genotype</c:v>
                </c:pt>
              </c:strCache>
            </c:strRef>
          </c:cat>
          <c:val>
            <c:numRef>
              <c:f>Sheet4!$J$17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6784"/>
        <c:axId val="89128320"/>
      </c:barChart>
      <c:catAx>
        <c:axId val="891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128320"/>
        <c:crosses val="autoZero"/>
        <c:auto val="1"/>
        <c:lblAlgn val="ctr"/>
        <c:lblOffset val="100"/>
        <c:noMultiLvlLbl val="0"/>
      </c:catAx>
      <c:valAx>
        <c:axId val="89128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126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401109</xdr:colOff>
      <xdr:row>2</xdr:row>
      <xdr:rowOff>89430</xdr:rowOff>
    </xdr:from>
    <xdr:to>
      <xdr:col>20</xdr:col>
      <xdr:colOff>92075</xdr:colOff>
      <xdr:row>16</xdr:row>
      <xdr:rowOff>165630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120" zoomScaleNormal="120" workbookViewId="0"/>
  </sheetViews>
  <sheetFormatPr defaultRowHeight="15" x14ac:dyDescent="0.25"/>
  <sheetData>
    <row r="2" spans="1:10" x14ac:dyDescent="0.25">
      <c r="A2" t="s">
        <v>0</v>
      </c>
      <c r="D2">
        <v>0.6</v>
      </c>
    </row>
    <row r="3" spans="1:10" x14ac:dyDescent="0.25">
      <c r="A3" t="s">
        <v>1</v>
      </c>
      <c r="D3">
        <v>0.4</v>
      </c>
      <c r="H3" t="s">
        <v>4</v>
      </c>
    </row>
    <row r="4" spans="1:10" x14ac:dyDescent="0.25">
      <c r="E4" t="s">
        <v>2</v>
      </c>
      <c r="G4" t="s">
        <v>3</v>
      </c>
      <c r="H4" t="s">
        <v>5</v>
      </c>
      <c r="I4" t="s">
        <v>6</v>
      </c>
      <c r="J4" t="s">
        <v>7</v>
      </c>
    </row>
    <row r="5" spans="1:10" x14ac:dyDescent="0.25">
      <c r="E5" t="str">
        <f ca="1">IF(RAND()&lt;=D$2,"A","B")</f>
        <v>A</v>
      </c>
      <c r="F5" t="str">
        <f ca="1">IF(RAND()&lt;=D$2,"A","B")</f>
        <v>A</v>
      </c>
      <c r="G5" t="str">
        <f ca="1">CONCATENATE(E5,F5)</f>
        <v>AA</v>
      </c>
      <c r="H5">
        <f ca="1">IF(G5="AA",1,0)</f>
        <v>1</v>
      </c>
      <c r="I5">
        <f ca="1">IF(G5="AB",1,(IF(G5="BA",1,0)))</f>
        <v>0</v>
      </c>
      <c r="J5">
        <f ca="1">IF(G5="BB",1,0)</f>
        <v>0</v>
      </c>
    </row>
    <row r="6" spans="1:10" x14ac:dyDescent="0.25">
      <c r="E6" t="str">
        <f t="shared" ref="E6:E15" ca="1" si="0">IF(RAND()&lt;=D$2,"A","B")</f>
        <v>A</v>
      </c>
      <c r="F6" t="str">
        <f t="shared" ref="F6:F15" ca="1" si="1">IF(RAND()&lt;=D$2,"A","B")</f>
        <v>B</v>
      </c>
      <c r="G6" t="str">
        <f t="shared" ref="G6:G15" ca="1" si="2">CONCATENATE(E6,F6)</f>
        <v>AB</v>
      </c>
      <c r="H6">
        <f t="shared" ref="H6:H15" ca="1" si="3">IF(G6="AA",1,0)</f>
        <v>0</v>
      </c>
      <c r="I6">
        <f t="shared" ref="I6:I15" ca="1" si="4">IF(G6="AB",1,(IF(G6="BA",1,0)))</f>
        <v>1</v>
      </c>
      <c r="J6">
        <f t="shared" ref="J6:J15" ca="1" si="5">IF(G6="BB",1,0)</f>
        <v>0</v>
      </c>
    </row>
    <row r="7" spans="1:10" x14ac:dyDescent="0.25">
      <c r="E7" t="str">
        <f t="shared" ca="1" si="0"/>
        <v>B</v>
      </c>
      <c r="F7" t="str">
        <f t="shared" ca="1" si="1"/>
        <v>A</v>
      </c>
      <c r="G7" t="str">
        <f t="shared" ca="1" si="2"/>
        <v>BA</v>
      </c>
      <c r="H7">
        <f t="shared" ca="1" si="3"/>
        <v>0</v>
      </c>
      <c r="I7">
        <f t="shared" ca="1" si="4"/>
        <v>1</v>
      </c>
      <c r="J7">
        <f t="shared" ca="1" si="5"/>
        <v>0</v>
      </c>
    </row>
    <row r="8" spans="1:10" x14ac:dyDescent="0.25">
      <c r="E8" t="str">
        <f t="shared" ca="1" si="0"/>
        <v>B</v>
      </c>
      <c r="F8" t="str">
        <f t="shared" ca="1" si="1"/>
        <v>B</v>
      </c>
      <c r="G8" t="str">
        <f t="shared" ca="1" si="2"/>
        <v>BB</v>
      </c>
      <c r="H8">
        <f t="shared" ca="1" si="3"/>
        <v>0</v>
      </c>
      <c r="I8">
        <f t="shared" ca="1" si="4"/>
        <v>0</v>
      </c>
      <c r="J8">
        <f t="shared" ca="1" si="5"/>
        <v>1</v>
      </c>
    </row>
    <row r="9" spans="1:10" x14ac:dyDescent="0.25">
      <c r="E9" t="str">
        <f t="shared" ca="1" si="0"/>
        <v>A</v>
      </c>
      <c r="F9" t="str">
        <f t="shared" ca="1" si="1"/>
        <v>B</v>
      </c>
      <c r="G9" t="str">
        <f t="shared" ca="1" si="2"/>
        <v>AB</v>
      </c>
      <c r="H9">
        <f t="shared" ca="1" si="3"/>
        <v>0</v>
      </c>
      <c r="I9">
        <f t="shared" ca="1" si="4"/>
        <v>1</v>
      </c>
      <c r="J9">
        <f t="shared" ca="1" si="5"/>
        <v>0</v>
      </c>
    </row>
    <row r="10" spans="1:10" x14ac:dyDescent="0.25">
      <c r="E10" t="str">
        <f t="shared" ca="1" si="0"/>
        <v>A</v>
      </c>
      <c r="F10" t="str">
        <f t="shared" ca="1" si="1"/>
        <v>B</v>
      </c>
      <c r="G10" t="str">
        <f t="shared" ca="1" si="2"/>
        <v>AB</v>
      </c>
      <c r="H10">
        <f t="shared" ca="1" si="3"/>
        <v>0</v>
      </c>
      <c r="I10">
        <f t="shared" ca="1" si="4"/>
        <v>1</v>
      </c>
      <c r="J10">
        <f t="shared" ca="1" si="5"/>
        <v>0</v>
      </c>
    </row>
    <row r="11" spans="1:10" x14ac:dyDescent="0.25">
      <c r="E11" t="str">
        <f t="shared" ca="1" si="0"/>
        <v>B</v>
      </c>
      <c r="F11" t="str">
        <f t="shared" ca="1" si="1"/>
        <v>A</v>
      </c>
      <c r="G11" t="str">
        <f t="shared" ca="1" si="2"/>
        <v>BA</v>
      </c>
      <c r="H11">
        <f t="shared" ca="1" si="3"/>
        <v>0</v>
      </c>
      <c r="I11">
        <f t="shared" ca="1" si="4"/>
        <v>1</v>
      </c>
      <c r="J11">
        <f t="shared" ca="1" si="5"/>
        <v>0</v>
      </c>
    </row>
    <row r="12" spans="1:10" x14ac:dyDescent="0.25">
      <c r="E12" t="str">
        <f t="shared" ca="1" si="0"/>
        <v>A</v>
      </c>
      <c r="F12" t="str">
        <f t="shared" ca="1" si="1"/>
        <v>A</v>
      </c>
      <c r="G12" t="str">
        <f t="shared" ca="1" si="2"/>
        <v>AA</v>
      </c>
      <c r="H12">
        <f t="shared" ca="1" si="3"/>
        <v>1</v>
      </c>
      <c r="I12">
        <f t="shared" ca="1" si="4"/>
        <v>0</v>
      </c>
      <c r="J12">
        <f t="shared" ca="1" si="5"/>
        <v>0</v>
      </c>
    </row>
    <row r="13" spans="1:10" x14ac:dyDescent="0.25">
      <c r="E13" t="str">
        <f t="shared" ca="1" si="0"/>
        <v>A</v>
      </c>
      <c r="F13" t="str">
        <f t="shared" ca="1" si="1"/>
        <v>A</v>
      </c>
      <c r="G13" t="str">
        <f t="shared" ca="1" si="2"/>
        <v>AA</v>
      </c>
      <c r="H13">
        <f t="shared" ca="1" si="3"/>
        <v>1</v>
      </c>
      <c r="I13">
        <f t="shared" ca="1" si="4"/>
        <v>0</v>
      </c>
      <c r="J13">
        <f t="shared" ca="1" si="5"/>
        <v>0</v>
      </c>
    </row>
    <row r="14" spans="1:10" x14ac:dyDescent="0.25">
      <c r="E14" t="str">
        <f t="shared" ca="1" si="0"/>
        <v>A</v>
      </c>
      <c r="F14" t="str">
        <f t="shared" ca="1" si="1"/>
        <v>A</v>
      </c>
      <c r="G14" t="str">
        <f t="shared" ca="1" si="2"/>
        <v>AA</v>
      </c>
      <c r="H14">
        <f t="shared" ca="1" si="3"/>
        <v>1</v>
      </c>
      <c r="I14">
        <f t="shared" ca="1" si="4"/>
        <v>0</v>
      </c>
      <c r="J14">
        <f t="shared" ca="1" si="5"/>
        <v>0</v>
      </c>
    </row>
    <row r="15" spans="1:10" x14ac:dyDescent="0.25">
      <c r="E15" t="str">
        <f t="shared" ca="1" si="0"/>
        <v>A</v>
      </c>
      <c r="F15" t="str">
        <f t="shared" ca="1" si="1"/>
        <v>A</v>
      </c>
      <c r="G15" t="str">
        <f t="shared" ca="1" si="2"/>
        <v>AA</v>
      </c>
      <c r="H15">
        <f t="shared" ca="1" si="3"/>
        <v>1</v>
      </c>
      <c r="I15">
        <f t="shared" ca="1" si="4"/>
        <v>0</v>
      </c>
      <c r="J15">
        <f t="shared" ca="1" si="5"/>
        <v>0</v>
      </c>
    </row>
    <row r="17" spans="1:10" x14ac:dyDescent="0.25">
      <c r="A17" t="s">
        <v>9</v>
      </c>
      <c r="H17">
        <f ca="1">SUM(H5:H16)</f>
        <v>5</v>
      </c>
      <c r="I17">
        <f ca="1">SUM(I5:I16)</f>
        <v>5</v>
      </c>
      <c r="J17">
        <f ca="1">SUM(J5:J15)</f>
        <v>1</v>
      </c>
    </row>
    <row r="19" spans="1:10" x14ac:dyDescent="0.25">
      <c r="H19" t="s">
        <v>8</v>
      </c>
      <c r="J19" t="s">
        <v>11</v>
      </c>
    </row>
    <row r="20" spans="1:10" x14ac:dyDescent="0.25">
      <c r="A20" t="s">
        <v>10</v>
      </c>
      <c r="H20">
        <f ca="1">SUM(2*(H17),I17)</f>
        <v>15</v>
      </c>
      <c r="J20">
        <f ca="1">SUM(2*J17,I17)</f>
        <v>7</v>
      </c>
    </row>
    <row r="22" spans="1:10" x14ac:dyDescent="0.25">
      <c r="H22" t="s">
        <v>13</v>
      </c>
      <c r="J22" t="s">
        <v>14</v>
      </c>
    </row>
    <row r="23" spans="1:10" x14ac:dyDescent="0.25">
      <c r="A2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C19" sqref="C19"/>
    </sheetView>
  </sheetViews>
  <sheetFormatPr defaultRowHeight="15" x14ac:dyDescent="0.25"/>
  <sheetData>
    <row r="2" spans="1:6" x14ac:dyDescent="0.25">
      <c r="A2" t="s">
        <v>0</v>
      </c>
      <c r="D2">
        <v>0.6</v>
      </c>
    </row>
    <row r="3" spans="1:6" x14ac:dyDescent="0.25">
      <c r="A3" t="s">
        <v>1</v>
      </c>
      <c r="D3">
        <v>0.4</v>
      </c>
    </row>
    <row r="4" spans="1:6" x14ac:dyDescent="0.25">
      <c r="E4" t="s">
        <v>2</v>
      </c>
    </row>
    <row r="5" spans="1:6" x14ac:dyDescent="0.25">
      <c r="E5" t="str">
        <f ca="1">IF(RAND()&lt;=D$2,"A","B")</f>
        <v>A</v>
      </c>
      <c r="F5" t="str">
        <f ca="1">IF(RAND()&lt;=D$2,"A","B")</f>
        <v>B</v>
      </c>
    </row>
    <row r="6" spans="1:6" x14ac:dyDescent="0.25">
      <c r="E6" t="str">
        <f t="shared" ref="E6:E15" ca="1" si="0">IF(RAND()&lt;=D$2,"A","B")</f>
        <v>A</v>
      </c>
      <c r="F6" t="str">
        <f t="shared" ref="F6:F15" ca="1" si="1">IF(RAND()&lt;=D$2,"A","B")</f>
        <v>A</v>
      </c>
    </row>
    <row r="7" spans="1:6" x14ac:dyDescent="0.25">
      <c r="E7" t="str">
        <f t="shared" ca="1" si="0"/>
        <v>B</v>
      </c>
      <c r="F7" t="str">
        <f t="shared" ca="1" si="1"/>
        <v>A</v>
      </c>
    </row>
    <row r="8" spans="1:6" x14ac:dyDescent="0.25">
      <c r="E8" t="str">
        <f t="shared" ca="1" si="0"/>
        <v>A</v>
      </c>
      <c r="F8" t="str">
        <f t="shared" ca="1" si="1"/>
        <v>B</v>
      </c>
    </row>
    <row r="9" spans="1:6" x14ac:dyDescent="0.25">
      <c r="E9" t="str">
        <f t="shared" ca="1" si="0"/>
        <v>B</v>
      </c>
      <c r="F9" t="str">
        <f t="shared" ca="1" si="1"/>
        <v>B</v>
      </c>
    </row>
    <row r="10" spans="1:6" x14ac:dyDescent="0.25">
      <c r="E10" t="str">
        <f t="shared" ca="1" si="0"/>
        <v>A</v>
      </c>
      <c r="F10" t="str">
        <f t="shared" ca="1" si="1"/>
        <v>A</v>
      </c>
    </row>
    <row r="11" spans="1:6" x14ac:dyDescent="0.25">
      <c r="E11" t="str">
        <f t="shared" ca="1" si="0"/>
        <v>A</v>
      </c>
      <c r="F11" t="str">
        <f t="shared" ca="1" si="1"/>
        <v>B</v>
      </c>
    </row>
    <row r="12" spans="1:6" x14ac:dyDescent="0.25">
      <c r="E12" t="str">
        <f t="shared" ca="1" si="0"/>
        <v>B</v>
      </c>
      <c r="F12" t="str">
        <f t="shared" ca="1" si="1"/>
        <v>B</v>
      </c>
    </row>
    <row r="13" spans="1:6" x14ac:dyDescent="0.25">
      <c r="E13" t="str">
        <f t="shared" ca="1" si="0"/>
        <v>A</v>
      </c>
      <c r="F13" t="str">
        <f t="shared" ca="1" si="1"/>
        <v>A</v>
      </c>
    </row>
    <row r="14" spans="1:6" x14ac:dyDescent="0.25">
      <c r="E14" t="str">
        <f t="shared" ca="1" si="0"/>
        <v>A</v>
      </c>
      <c r="F14" t="str">
        <f t="shared" ca="1" si="1"/>
        <v>B</v>
      </c>
    </row>
    <row r="15" spans="1:6" x14ac:dyDescent="0.25">
      <c r="E15" t="str">
        <f t="shared" ca="1" si="0"/>
        <v>B</v>
      </c>
      <c r="F15" t="str">
        <f t="shared" ca="1" si="1"/>
        <v>B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opLeftCell="C7" zoomScale="140" zoomScaleNormal="140" workbookViewId="0">
      <selection activeCell="J23" sqref="J23"/>
    </sheetView>
  </sheetViews>
  <sheetFormatPr defaultRowHeight="15" x14ac:dyDescent="0.25"/>
  <sheetData>
    <row r="2" spans="1:10" x14ac:dyDescent="0.25">
      <c r="A2" t="s">
        <v>0</v>
      </c>
      <c r="D2">
        <v>0.6</v>
      </c>
    </row>
    <row r="3" spans="1:10" x14ac:dyDescent="0.25">
      <c r="A3" t="s">
        <v>1</v>
      </c>
      <c r="D3">
        <v>0.4</v>
      </c>
      <c r="H3" t="s">
        <v>4</v>
      </c>
    </row>
    <row r="4" spans="1:10" x14ac:dyDescent="0.25">
      <c r="E4" t="s">
        <v>2</v>
      </c>
      <c r="G4" t="s">
        <v>16</v>
      </c>
      <c r="H4" t="s">
        <v>5</v>
      </c>
      <c r="I4" t="s">
        <v>6</v>
      </c>
      <c r="J4" t="s">
        <v>7</v>
      </c>
    </row>
    <row r="5" spans="1:10" x14ac:dyDescent="0.25">
      <c r="E5" t="str">
        <f ca="1">IF(RAND()&lt;=D$2,"A","B")</f>
        <v>B</v>
      </c>
      <c r="F5" t="str">
        <f ca="1">IF(RAND()&lt;=D$2,"A","B")</f>
        <v>A</v>
      </c>
      <c r="G5" t="str">
        <f ca="1">CONCATENATE(E5,F5)</f>
        <v>BA</v>
      </c>
      <c r="H5">
        <f ca="1">IF(G5="AA",1,0)</f>
        <v>0</v>
      </c>
      <c r="I5">
        <f ca="1">IF(G5="AB",1,(IF(G5="BA",1,0)))</f>
        <v>1</v>
      </c>
      <c r="J5">
        <f ca="1">IF(G5="BB",1,0)</f>
        <v>0</v>
      </c>
    </row>
    <row r="6" spans="1:10" x14ac:dyDescent="0.25">
      <c r="E6" t="str">
        <f t="shared" ref="E6:E14" ca="1" si="0">IF(RAND()&lt;=D$2,"A","B")</f>
        <v>A</v>
      </c>
      <c r="F6" t="str">
        <f t="shared" ref="F6:F14" ca="1" si="1">IF(RAND()&lt;=D$2,"A","B")</f>
        <v>A</v>
      </c>
      <c r="G6" t="str">
        <f t="shared" ref="G6:G14" ca="1" si="2">CONCATENATE(E6,F6)</f>
        <v>AA</v>
      </c>
      <c r="H6">
        <f t="shared" ref="H6:H14" ca="1" si="3">IF(G6="AA",1,0)</f>
        <v>1</v>
      </c>
      <c r="I6">
        <f t="shared" ref="I6:I14" ca="1" si="4">IF(G6="AB",1,(IF(G6="BA",1,0)))</f>
        <v>0</v>
      </c>
      <c r="J6">
        <f t="shared" ref="J6:J14" ca="1" si="5">IF(G6="BB",1,0)</f>
        <v>0</v>
      </c>
    </row>
    <row r="7" spans="1:10" x14ac:dyDescent="0.25">
      <c r="E7" t="str">
        <f t="shared" ca="1" si="0"/>
        <v>A</v>
      </c>
      <c r="F7" t="str">
        <f t="shared" ca="1" si="1"/>
        <v>B</v>
      </c>
      <c r="G7" t="str">
        <f t="shared" ca="1" si="2"/>
        <v>AB</v>
      </c>
      <c r="H7">
        <f t="shared" ca="1" si="3"/>
        <v>0</v>
      </c>
      <c r="I7">
        <f t="shared" ca="1" si="4"/>
        <v>1</v>
      </c>
      <c r="J7">
        <f t="shared" ca="1" si="5"/>
        <v>0</v>
      </c>
    </row>
    <row r="8" spans="1:10" x14ac:dyDescent="0.25">
      <c r="E8" t="str">
        <f t="shared" ca="1" si="0"/>
        <v>A</v>
      </c>
      <c r="F8" t="str">
        <f t="shared" ca="1" si="1"/>
        <v>B</v>
      </c>
      <c r="G8" t="str">
        <f t="shared" ca="1" si="2"/>
        <v>AB</v>
      </c>
      <c r="H8">
        <f t="shared" ca="1" si="3"/>
        <v>0</v>
      </c>
      <c r="I8">
        <f t="shared" ca="1" si="4"/>
        <v>1</v>
      </c>
      <c r="J8">
        <f t="shared" ca="1" si="5"/>
        <v>0</v>
      </c>
    </row>
    <row r="9" spans="1:10" x14ac:dyDescent="0.25">
      <c r="E9" t="str">
        <f t="shared" ca="1" si="0"/>
        <v>A</v>
      </c>
      <c r="F9" t="str">
        <f t="shared" ca="1" si="1"/>
        <v>A</v>
      </c>
      <c r="G9" t="str">
        <f t="shared" ca="1" si="2"/>
        <v>AA</v>
      </c>
      <c r="H9">
        <f t="shared" ca="1" si="3"/>
        <v>1</v>
      </c>
      <c r="I9">
        <f t="shared" ca="1" si="4"/>
        <v>0</v>
      </c>
      <c r="J9">
        <f t="shared" ca="1" si="5"/>
        <v>0</v>
      </c>
    </row>
    <row r="10" spans="1:10" x14ac:dyDescent="0.25">
      <c r="E10" t="str">
        <f t="shared" ca="1" si="0"/>
        <v>A</v>
      </c>
      <c r="F10" t="str">
        <f t="shared" ca="1" si="1"/>
        <v>A</v>
      </c>
      <c r="G10" t="str">
        <f t="shared" ca="1" si="2"/>
        <v>AA</v>
      </c>
      <c r="H10">
        <f t="shared" ca="1" si="3"/>
        <v>1</v>
      </c>
      <c r="I10">
        <f t="shared" ca="1" si="4"/>
        <v>0</v>
      </c>
      <c r="J10">
        <f t="shared" ca="1" si="5"/>
        <v>0</v>
      </c>
    </row>
    <row r="11" spans="1:10" x14ac:dyDescent="0.25">
      <c r="E11" t="str">
        <f t="shared" ca="1" si="0"/>
        <v>B</v>
      </c>
      <c r="F11" t="str">
        <f t="shared" ca="1" si="1"/>
        <v>B</v>
      </c>
      <c r="G11" t="str">
        <f t="shared" ca="1" si="2"/>
        <v>BB</v>
      </c>
      <c r="H11">
        <f t="shared" ca="1" si="3"/>
        <v>0</v>
      </c>
      <c r="I11">
        <f t="shared" ca="1" si="4"/>
        <v>0</v>
      </c>
      <c r="J11">
        <f t="shared" ca="1" si="5"/>
        <v>1</v>
      </c>
    </row>
    <row r="12" spans="1:10" x14ac:dyDescent="0.25">
      <c r="E12" t="str">
        <f t="shared" ca="1" si="0"/>
        <v>A</v>
      </c>
      <c r="F12" t="str">
        <f t="shared" ca="1" si="1"/>
        <v>A</v>
      </c>
      <c r="G12" t="str">
        <f t="shared" ca="1" si="2"/>
        <v>AA</v>
      </c>
      <c r="H12">
        <f t="shared" ca="1" si="3"/>
        <v>1</v>
      </c>
      <c r="I12">
        <f t="shared" ca="1" si="4"/>
        <v>0</v>
      </c>
      <c r="J12">
        <f t="shared" ca="1" si="5"/>
        <v>0</v>
      </c>
    </row>
    <row r="13" spans="1:10" x14ac:dyDescent="0.25">
      <c r="E13" t="str">
        <f t="shared" ca="1" si="0"/>
        <v>A</v>
      </c>
      <c r="F13" t="str">
        <f t="shared" ca="1" si="1"/>
        <v>A</v>
      </c>
      <c r="G13" t="str">
        <f t="shared" ca="1" si="2"/>
        <v>AA</v>
      </c>
      <c r="H13">
        <f t="shared" ca="1" si="3"/>
        <v>1</v>
      </c>
      <c r="I13">
        <f t="shared" ca="1" si="4"/>
        <v>0</v>
      </c>
      <c r="J13">
        <f t="shared" ca="1" si="5"/>
        <v>0</v>
      </c>
    </row>
    <row r="14" spans="1:10" x14ac:dyDescent="0.25">
      <c r="E14" t="str">
        <f t="shared" ca="1" si="0"/>
        <v>B</v>
      </c>
      <c r="F14" t="str">
        <f t="shared" ca="1" si="1"/>
        <v>A</v>
      </c>
      <c r="G14" t="str">
        <f t="shared" ca="1" si="2"/>
        <v>BA</v>
      </c>
      <c r="H14">
        <f t="shared" ca="1" si="3"/>
        <v>0</v>
      </c>
      <c r="I14">
        <f t="shared" ca="1" si="4"/>
        <v>1</v>
      </c>
      <c r="J14">
        <f t="shared" ca="1" si="5"/>
        <v>0</v>
      </c>
    </row>
    <row r="16" spans="1:10" x14ac:dyDescent="0.25">
      <c r="H16">
        <f ca="1">SUM(H5:H14)</f>
        <v>5</v>
      </c>
      <c r="I16">
        <f t="shared" ref="I16:J16" ca="1" si="6">SUM(I5:I14)</f>
        <v>4</v>
      </c>
      <c r="J16">
        <f t="shared" ca="1" si="6"/>
        <v>1</v>
      </c>
    </row>
    <row r="18" spans="8:12" x14ac:dyDescent="0.25">
      <c r="H18" t="s">
        <v>8</v>
      </c>
      <c r="J18" t="s">
        <v>11</v>
      </c>
      <c r="L18" t="s">
        <v>17</v>
      </c>
    </row>
    <row r="19" spans="8:12" x14ac:dyDescent="0.25">
      <c r="H19">
        <f ca="1">SUM(2*H16,I16)</f>
        <v>14</v>
      </c>
      <c r="J19">
        <f ca="1">SUM(J16*2,I16)</f>
        <v>6</v>
      </c>
      <c r="L19">
        <f ca="1">SUM(H19,J19)</f>
        <v>20</v>
      </c>
    </row>
    <row r="21" spans="8:12" x14ac:dyDescent="0.25">
      <c r="H21" t="s">
        <v>13</v>
      </c>
      <c r="J21" t="s">
        <v>14</v>
      </c>
    </row>
    <row r="22" spans="8:12" x14ac:dyDescent="0.25">
      <c r="H22">
        <f ca="1">(H19)/(L19)</f>
        <v>0.7</v>
      </c>
      <c r="J22">
        <f ca="1">(J19)/(L19)</f>
        <v>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zoomScale="90" zoomScaleNormal="90" workbookViewId="0">
      <selection activeCell="K9" sqref="K9"/>
    </sheetView>
  </sheetViews>
  <sheetFormatPr defaultRowHeight="15" x14ac:dyDescent="0.25"/>
  <sheetData>
    <row r="2" spans="1:10" x14ac:dyDescent="0.25">
      <c r="A2" t="s">
        <v>0</v>
      </c>
      <c r="D2">
        <v>0.9</v>
      </c>
    </row>
    <row r="3" spans="1:10" x14ac:dyDescent="0.25">
      <c r="A3" t="s">
        <v>1</v>
      </c>
      <c r="D3">
        <v>0.1</v>
      </c>
      <c r="H3" t="s">
        <v>4</v>
      </c>
    </row>
    <row r="4" spans="1:10" x14ac:dyDescent="0.25">
      <c r="E4" t="s">
        <v>2</v>
      </c>
      <c r="G4" t="s">
        <v>3</v>
      </c>
      <c r="H4" t="s">
        <v>5</v>
      </c>
      <c r="I4" t="s">
        <v>6</v>
      </c>
      <c r="J4" t="s">
        <v>7</v>
      </c>
    </row>
    <row r="5" spans="1:10" x14ac:dyDescent="0.25">
      <c r="E5" t="str">
        <f ca="1">IF(RAND()&lt;=D$2,"A","B")</f>
        <v>A</v>
      </c>
      <c r="F5" t="str">
        <f ca="1">IF(RAND()&lt;=D$2,"A","B")</f>
        <v>A</v>
      </c>
      <c r="G5" t="str">
        <f ca="1">CONCATENATE(E5,F5)</f>
        <v>AA</v>
      </c>
      <c r="H5">
        <f ca="1">IF(G5="AA",1,0)</f>
        <v>1</v>
      </c>
      <c r="I5">
        <f ca="1">IF(G5="AB",1,(IF(G5="BA",1,0)))</f>
        <v>0</v>
      </c>
      <c r="J5">
        <f ca="1">IF(G5="BB",1,0)</f>
        <v>0</v>
      </c>
    </row>
    <row r="6" spans="1:10" x14ac:dyDescent="0.25">
      <c r="E6" t="str">
        <f t="shared" ref="E6:E15" ca="1" si="0">IF(RAND()&lt;=D$2,"A","B")</f>
        <v>A</v>
      </c>
      <c r="F6" t="str">
        <f t="shared" ref="F6:F15" ca="1" si="1">IF(RAND()&lt;=D$2,"A","B")</f>
        <v>A</v>
      </c>
      <c r="G6" t="str">
        <f t="shared" ref="G6:G15" ca="1" si="2">CONCATENATE(E6,F6)</f>
        <v>AA</v>
      </c>
      <c r="H6">
        <f t="shared" ref="H6:H15" ca="1" si="3">IF(G6="AA",1,0)</f>
        <v>1</v>
      </c>
      <c r="I6">
        <f t="shared" ref="I6:I15" ca="1" si="4">IF(G6="AB",1,(IF(G6="BA",1,0)))</f>
        <v>0</v>
      </c>
      <c r="J6">
        <f t="shared" ref="J6:J15" ca="1" si="5">IF(G6="BB",1,0)</f>
        <v>0</v>
      </c>
    </row>
    <row r="7" spans="1:10" x14ac:dyDescent="0.25">
      <c r="E7" t="str">
        <f t="shared" ca="1" si="0"/>
        <v>A</v>
      </c>
      <c r="F7" t="str">
        <f t="shared" ca="1" si="1"/>
        <v>B</v>
      </c>
      <c r="G7" t="str">
        <f t="shared" ca="1" si="2"/>
        <v>AB</v>
      </c>
      <c r="H7">
        <f t="shared" ca="1" si="3"/>
        <v>0</v>
      </c>
      <c r="I7">
        <f t="shared" ca="1" si="4"/>
        <v>1</v>
      </c>
      <c r="J7">
        <f t="shared" ca="1" si="5"/>
        <v>0</v>
      </c>
    </row>
    <row r="8" spans="1:10" x14ac:dyDescent="0.25">
      <c r="E8" t="str">
        <f t="shared" ca="1" si="0"/>
        <v>A</v>
      </c>
      <c r="F8" t="str">
        <f t="shared" ca="1" si="1"/>
        <v>A</v>
      </c>
      <c r="G8" t="str">
        <f t="shared" ca="1" si="2"/>
        <v>AA</v>
      </c>
      <c r="H8">
        <f t="shared" ca="1" si="3"/>
        <v>1</v>
      </c>
      <c r="I8">
        <f t="shared" ca="1" si="4"/>
        <v>0</v>
      </c>
      <c r="J8">
        <f t="shared" ca="1" si="5"/>
        <v>0</v>
      </c>
    </row>
    <row r="9" spans="1:10" x14ac:dyDescent="0.25">
      <c r="E9" t="str">
        <f ca="1">IF(RAND()&lt;=D$2,"A","B")</f>
        <v>A</v>
      </c>
      <c r="F9" t="str">
        <f t="shared" ca="1" si="1"/>
        <v>A</v>
      </c>
      <c r="G9" t="str">
        <f t="shared" ca="1" si="2"/>
        <v>AA</v>
      </c>
      <c r="H9">
        <f t="shared" ca="1" si="3"/>
        <v>1</v>
      </c>
      <c r="I9">
        <f t="shared" ca="1" si="4"/>
        <v>0</v>
      </c>
      <c r="J9">
        <f t="shared" ca="1" si="5"/>
        <v>0</v>
      </c>
    </row>
    <row r="10" spans="1:10" x14ac:dyDescent="0.25">
      <c r="E10" t="str">
        <f t="shared" ca="1" si="0"/>
        <v>A</v>
      </c>
      <c r="F10" t="str">
        <f t="shared" ca="1" si="1"/>
        <v>A</v>
      </c>
      <c r="G10" t="str">
        <f t="shared" ca="1" si="2"/>
        <v>AA</v>
      </c>
      <c r="H10">
        <f t="shared" ca="1" si="3"/>
        <v>1</v>
      </c>
      <c r="I10">
        <f t="shared" ca="1" si="4"/>
        <v>0</v>
      </c>
      <c r="J10">
        <f t="shared" ca="1" si="5"/>
        <v>0</v>
      </c>
    </row>
    <row r="11" spans="1:10" x14ac:dyDescent="0.25">
      <c r="E11" t="str">
        <f t="shared" ca="1" si="0"/>
        <v>A</v>
      </c>
      <c r="F11" t="str">
        <f t="shared" ca="1" si="1"/>
        <v>A</v>
      </c>
      <c r="G11" t="str">
        <f t="shared" ca="1" si="2"/>
        <v>AA</v>
      </c>
      <c r="H11">
        <f t="shared" ca="1" si="3"/>
        <v>1</v>
      </c>
      <c r="I11">
        <f t="shared" ca="1" si="4"/>
        <v>0</v>
      </c>
      <c r="J11">
        <f t="shared" ca="1" si="5"/>
        <v>0</v>
      </c>
    </row>
    <row r="12" spans="1:10" x14ac:dyDescent="0.25">
      <c r="E12" t="str">
        <f t="shared" ca="1" si="0"/>
        <v>A</v>
      </c>
      <c r="F12" t="str">
        <f t="shared" ca="1" si="1"/>
        <v>A</v>
      </c>
      <c r="G12" t="str">
        <f t="shared" ca="1" si="2"/>
        <v>AA</v>
      </c>
      <c r="H12">
        <f t="shared" ca="1" si="3"/>
        <v>1</v>
      </c>
      <c r="I12">
        <f t="shared" ca="1" si="4"/>
        <v>0</v>
      </c>
      <c r="J12">
        <f t="shared" ca="1" si="5"/>
        <v>0</v>
      </c>
    </row>
    <row r="13" spans="1:10" x14ac:dyDescent="0.25">
      <c r="E13" t="str">
        <f t="shared" ca="1" si="0"/>
        <v>A</v>
      </c>
      <c r="F13" t="str">
        <f t="shared" ca="1" si="1"/>
        <v>A</v>
      </c>
      <c r="G13" t="str">
        <f t="shared" ca="1" si="2"/>
        <v>AA</v>
      </c>
      <c r="H13">
        <f t="shared" ca="1" si="3"/>
        <v>1</v>
      </c>
      <c r="I13">
        <f t="shared" ca="1" si="4"/>
        <v>0</v>
      </c>
      <c r="J13">
        <f t="shared" ca="1" si="5"/>
        <v>0</v>
      </c>
    </row>
    <row r="14" spans="1:10" x14ac:dyDescent="0.25">
      <c r="E14" t="str">
        <f t="shared" ca="1" si="0"/>
        <v>A</v>
      </c>
      <c r="F14" t="str">
        <f t="shared" ca="1" si="1"/>
        <v>A</v>
      </c>
      <c r="G14" t="str">
        <f t="shared" ca="1" si="2"/>
        <v>AA</v>
      </c>
      <c r="H14">
        <f t="shared" ca="1" si="3"/>
        <v>1</v>
      </c>
      <c r="I14">
        <f t="shared" ca="1" si="4"/>
        <v>0</v>
      </c>
      <c r="J14">
        <f t="shared" ca="1" si="5"/>
        <v>0</v>
      </c>
    </row>
    <row r="15" spans="1:10" x14ac:dyDescent="0.25">
      <c r="E15" t="str">
        <f t="shared" ca="1" si="0"/>
        <v>A</v>
      </c>
      <c r="F15" t="str">
        <f t="shared" ca="1" si="1"/>
        <v>B</v>
      </c>
      <c r="G15" t="str">
        <f t="shared" ca="1" si="2"/>
        <v>AB</v>
      </c>
      <c r="H15">
        <f t="shared" ca="1" si="3"/>
        <v>0</v>
      </c>
      <c r="I15">
        <f t="shared" ca="1" si="4"/>
        <v>1</v>
      </c>
      <c r="J15">
        <f t="shared" ca="1" si="5"/>
        <v>0</v>
      </c>
    </row>
    <row r="17" spans="1:12" x14ac:dyDescent="0.25">
      <c r="A17" t="s">
        <v>9</v>
      </c>
      <c r="H17">
        <f ca="1">SUM(H5:H16)</f>
        <v>9</v>
      </c>
      <c r="I17">
        <f ca="1">SUM(I5:I16)</f>
        <v>2</v>
      </c>
      <c r="J17">
        <f ca="1">SUM(J5:J15)</f>
        <v>0</v>
      </c>
    </row>
    <row r="19" spans="1:12" x14ac:dyDescent="0.25">
      <c r="H19" t="s">
        <v>8</v>
      </c>
      <c r="J19" t="s">
        <v>11</v>
      </c>
      <c r="L19" t="s">
        <v>15</v>
      </c>
    </row>
    <row r="20" spans="1:12" x14ac:dyDescent="0.25">
      <c r="A20" t="s">
        <v>10</v>
      </c>
      <c r="H20">
        <f ca="1">SUM(2*(H17),I17)</f>
        <v>20</v>
      </c>
      <c r="J20">
        <f ca="1">SUM(2*J17,I17)</f>
        <v>2</v>
      </c>
      <c r="L20">
        <f ca="1">SUM(H20,J20)</f>
        <v>22</v>
      </c>
    </row>
    <row r="22" spans="1:12" x14ac:dyDescent="0.25">
      <c r="H22" t="s">
        <v>13</v>
      </c>
      <c r="J22" t="s">
        <v>14</v>
      </c>
    </row>
    <row r="23" spans="1:12" x14ac:dyDescent="0.25">
      <c r="A23" t="s">
        <v>12</v>
      </c>
      <c r="H23" s="1">
        <f ca="1">(H20)/(L20)</f>
        <v>0.90909090909090906</v>
      </c>
      <c r="J23">
        <f ca="1">(J20)/(L20)</f>
        <v>9.0909090909090912E-2</v>
      </c>
    </row>
    <row r="26" spans="1:12" x14ac:dyDescent="0.25">
      <c r="A26" t="s">
        <v>0</v>
      </c>
      <c r="D26" s="1">
        <f ca="1">H23</f>
        <v>0.90909090909090906</v>
      </c>
    </row>
    <row r="27" spans="1:12" x14ac:dyDescent="0.25">
      <c r="A27" t="s">
        <v>1</v>
      </c>
      <c r="D27" s="1">
        <f ca="1">1-H23</f>
        <v>9.0909090909090939E-2</v>
      </c>
      <c r="H27" t="s">
        <v>4</v>
      </c>
    </row>
    <row r="28" spans="1:12" x14ac:dyDescent="0.25">
      <c r="E28" t="s">
        <v>2</v>
      </c>
      <c r="G28" t="s">
        <v>3</v>
      </c>
      <c r="H28" t="s">
        <v>5</v>
      </c>
      <c r="I28" t="s">
        <v>6</v>
      </c>
      <c r="J28" t="s">
        <v>7</v>
      </c>
    </row>
    <row r="29" spans="1:12" x14ac:dyDescent="0.25">
      <c r="E29" t="str">
        <f ca="1">IF(RAND()&lt;=D$26,"A","B")</f>
        <v>A</v>
      </c>
      <c r="F29" t="str">
        <f ca="1">IF(RAND()&lt;=D$26,"A","B")</f>
        <v>B</v>
      </c>
      <c r="G29" t="str">
        <f ca="1">CONCATENATE(E29,F29)</f>
        <v>AB</v>
      </c>
      <c r="H29">
        <f ca="1">IF(G29="AA",1,0)</f>
        <v>0</v>
      </c>
      <c r="I29">
        <f ca="1">IF(G29="AB",1,(IF(G29="BA",1,0)))</f>
        <v>1</v>
      </c>
      <c r="J29">
        <f ca="1">IF(G29="BB",1,0)</f>
        <v>0</v>
      </c>
    </row>
    <row r="30" spans="1:12" x14ac:dyDescent="0.25">
      <c r="E30" t="str">
        <f t="shared" ref="E30:E39" ca="1" si="6">IF(RAND()&lt;=D$26,"A","B")</f>
        <v>A</v>
      </c>
      <c r="F30" t="str">
        <f t="shared" ref="F30:F39" ca="1" si="7">IF(RAND()&lt;=D$26,"A","B")</f>
        <v>A</v>
      </c>
      <c r="G30" t="str">
        <f t="shared" ref="G30:G39" ca="1" si="8">CONCATENATE(E30,F30)</f>
        <v>AA</v>
      </c>
      <c r="H30">
        <f t="shared" ref="H30:H39" ca="1" si="9">IF(G30="AA",1,0)</f>
        <v>1</v>
      </c>
      <c r="I30">
        <f t="shared" ref="I30:I39" ca="1" si="10">IF(G30="AB",1,(IF(G30="BA",1,0)))</f>
        <v>0</v>
      </c>
      <c r="J30">
        <f t="shared" ref="J30:J39" ca="1" si="11">IF(G30="BB",1,0)</f>
        <v>0</v>
      </c>
    </row>
    <row r="31" spans="1:12" x14ac:dyDescent="0.25">
      <c r="E31" t="str">
        <f t="shared" ca="1" si="6"/>
        <v>A</v>
      </c>
      <c r="F31" t="str">
        <f t="shared" ca="1" si="7"/>
        <v>A</v>
      </c>
      <c r="G31" t="str">
        <f t="shared" ca="1" si="8"/>
        <v>AA</v>
      </c>
      <c r="H31">
        <f t="shared" ca="1" si="9"/>
        <v>1</v>
      </c>
      <c r="I31">
        <f t="shared" ca="1" si="10"/>
        <v>0</v>
      </c>
      <c r="J31">
        <f t="shared" ca="1" si="11"/>
        <v>0</v>
      </c>
    </row>
    <row r="32" spans="1:12" x14ac:dyDescent="0.25">
      <c r="E32" t="str">
        <f t="shared" ca="1" si="6"/>
        <v>A</v>
      </c>
      <c r="F32" t="str">
        <f t="shared" ca="1" si="7"/>
        <v>A</v>
      </c>
      <c r="G32" t="str">
        <f t="shared" ca="1" si="8"/>
        <v>AA</v>
      </c>
      <c r="H32">
        <f t="shared" ca="1" si="9"/>
        <v>1</v>
      </c>
      <c r="I32">
        <f t="shared" ca="1" si="10"/>
        <v>0</v>
      </c>
      <c r="J32">
        <f t="shared" ca="1" si="11"/>
        <v>0</v>
      </c>
    </row>
    <row r="33" spans="1:10" x14ac:dyDescent="0.25">
      <c r="E33" t="str">
        <f t="shared" ca="1" si="6"/>
        <v>A</v>
      </c>
      <c r="F33" t="str">
        <f t="shared" ca="1" si="7"/>
        <v>A</v>
      </c>
      <c r="G33" t="str">
        <f t="shared" ca="1" si="8"/>
        <v>AA</v>
      </c>
      <c r="H33">
        <f t="shared" ca="1" si="9"/>
        <v>1</v>
      </c>
      <c r="I33">
        <f t="shared" ca="1" si="10"/>
        <v>0</v>
      </c>
      <c r="J33">
        <f t="shared" ca="1" si="11"/>
        <v>0</v>
      </c>
    </row>
    <row r="34" spans="1:10" x14ac:dyDescent="0.25">
      <c r="E34" t="str">
        <f t="shared" ca="1" si="6"/>
        <v>A</v>
      </c>
      <c r="F34" t="str">
        <f t="shared" ca="1" si="7"/>
        <v>A</v>
      </c>
      <c r="G34" t="str">
        <f t="shared" ca="1" si="8"/>
        <v>AA</v>
      </c>
      <c r="H34">
        <f t="shared" ca="1" si="9"/>
        <v>1</v>
      </c>
      <c r="I34">
        <f t="shared" ca="1" si="10"/>
        <v>0</v>
      </c>
      <c r="J34">
        <f t="shared" ca="1" si="11"/>
        <v>0</v>
      </c>
    </row>
    <row r="35" spans="1:10" x14ac:dyDescent="0.25">
      <c r="E35" t="str">
        <f t="shared" ca="1" si="6"/>
        <v>A</v>
      </c>
      <c r="F35" t="str">
        <f t="shared" ca="1" si="7"/>
        <v>A</v>
      </c>
      <c r="G35" t="str">
        <f t="shared" ca="1" si="8"/>
        <v>AA</v>
      </c>
      <c r="H35">
        <f t="shared" ca="1" si="9"/>
        <v>1</v>
      </c>
      <c r="I35">
        <f t="shared" ca="1" si="10"/>
        <v>0</v>
      </c>
      <c r="J35">
        <f t="shared" ca="1" si="11"/>
        <v>0</v>
      </c>
    </row>
    <row r="36" spans="1:10" x14ac:dyDescent="0.25">
      <c r="E36" t="str">
        <f t="shared" ca="1" si="6"/>
        <v>A</v>
      </c>
      <c r="F36" t="str">
        <f t="shared" ca="1" si="7"/>
        <v>A</v>
      </c>
      <c r="G36" t="str">
        <f t="shared" ca="1" si="8"/>
        <v>AA</v>
      </c>
      <c r="H36">
        <f t="shared" ca="1" si="9"/>
        <v>1</v>
      </c>
      <c r="I36">
        <f t="shared" ca="1" si="10"/>
        <v>0</v>
      </c>
      <c r="J36">
        <f t="shared" ca="1" si="11"/>
        <v>0</v>
      </c>
    </row>
    <row r="37" spans="1:10" x14ac:dyDescent="0.25">
      <c r="E37" t="str">
        <f t="shared" ca="1" si="6"/>
        <v>A</v>
      </c>
      <c r="F37" t="str">
        <f t="shared" ca="1" si="7"/>
        <v>A</v>
      </c>
      <c r="G37" t="str">
        <f t="shared" ca="1" si="8"/>
        <v>AA</v>
      </c>
      <c r="H37">
        <f t="shared" ca="1" si="9"/>
        <v>1</v>
      </c>
      <c r="I37">
        <f t="shared" ca="1" si="10"/>
        <v>0</v>
      </c>
      <c r="J37">
        <f t="shared" ca="1" si="11"/>
        <v>0</v>
      </c>
    </row>
    <row r="38" spans="1:10" x14ac:dyDescent="0.25">
      <c r="E38" t="str">
        <f t="shared" ca="1" si="6"/>
        <v>A</v>
      </c>
      <c r="F38" t="str">
        <f t="shared" ca="1" si="7"/>
        <v>A</v>
      </c>
      <c r="G38" t="str">
        <f t="shared" ca="1" si="8"/>
        <v>AA</v>
      </c>
      <c r="H38">
        <f t="shared" ca="1" si="9"/>
        <v>1</v>
      </c>
      <c r="I38">
        <f t="shared" ca="1" si="10"/>
        <v>0</v>
      </c>
      <c r="J38">
        <f t="shared" ca="1" si="11"/>
        <v>0</v>
      </c>
    </row>
    <row r="39" spans="1:10" x14ac:dyDescent="0.25">
      <c r="E39" t="str">
        <f t="shared" ca="1" si="6"/>
        <v>A</v>
      </c>
      <c r="F39" t="str">
        <f t="shared" ca="1" si="7"/>
        <v>A</v>
      </c>
      <c r="G39" t="str">
        <f t="shared" ca="1" si="8"/>
        <v>AA</v>
      </c>
      <c r="H39">
        <f t="shared" ca="1" si="9"/>
        <v>1</v>
      </c>
      <c r="I39">
        <f t="shared" ca="1" si="10"/>
        <v>0</v>
      </c>
      <c r="J39">
        <f t="shared" ca="1" si="11"/>
        <v>0</v>
      </c>
    </row>
    <row r="41" spans="1:10" x14ac:dyDescent="0.25">
      <c r="A41" t="s">
        <v>9</v>
      </c>
    </row>
    <row r="44" spans="1:10" x14ac:dyDescent="0.25">
      <c r="A44" t="s">
        <v>10</v>
      </c>
      <c r="H44" t="s">
        <v>8</v>
      </c>
    </row>
    <row r="45" spans="1:10" x14ac:dyDescent="0.25">
      <c r="H45">
        <v>0.95</v>
      </c>
    </row>
    <row r="47" spans="1:10" x14ac:dyDescent="0.25">
      <c r="A47" t="s">
        <v>12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topLeftCell="A85" workbookViewId="0">
      <selection activeCell="M106" sqref="M106"/>
    </sheetView>
  </sheetViews>
  <sheetFormatPr defaultRowHeight="15" x14ac:dyDescent="0.25"/>
  <sheetData>
    <row r="2" spans="1:10" x14ac:dyDescent="0.25">
      <c r="A2" t="s">
        <v>0</v>
      </c>
      <c r="D2">
        <v>0.9</v>
      </c>
    </row>
    <row r="3" spans="1:10" x14ac:dyDescent="0.25">
      <c r="A3" t="s">
        <v>1</v>
      </c>
      <c r="D3">
        <v>0.1</v>
      </c>
      <c r="H3" t="s">
        <v>4</v>
      </c>
    </row>
    <row r="4" spans="1:10" x14ac:dyDescent="0.25">
      <c r="E4" t="s">
        <v>2</v>
      </c>
      <c r="G4" t="s">
        <v>3</v>
      </c>
      <c r="H4" t="s">
        <v>5</v>
      </c>
      <c r="I4" t="s">
        <v>6</v>
      </c>
      <c r="J4" t="s">
        <v>7</v>
      </c>
    </row>
    <row r="5" spans="1:10" x14ac:dyDescent="0.25">
      <c r="E5" t="str">
        <f ca="1">IF(RAND()&lt;=D$2,"A","B")</f>
        <v>B</v>
      </c>
      <c r="F5" t="str">
        <f ca="1">IF(RAND()&lt;=D$2,"A","B")</f>
        <v>A</v>
      </c>
      <c r="G5" t="str">
        <f ca="1">CONCATENATE(E5,F5)</f>
        <v>BA</v>
      </c>
      <c r="H5">
        <f ca="1">IF(G5="AA",1,0)</f>
        <v>0</v>
      </c>
      <c r="I5">
        <f ca="1">IF(G5="AB",1,(IF(G5="BA",1,0)))</f>
        <v>1</v>
      </c>
      <c r="J5">
        <f ca="1">IF(G5="BB",1,0)</f>
        <v>0</v>
      </c>
    </row>
    <row r="7" spans="1:10" x14ac:dyDescent="0.25">
      <c r="H7">
        <f ca="1">SUM(H5:H6)</f>
        <v>0</v>
      </c>
      <c r="I7">
        <f ca="1">SUM(I5:I6)</f>
        <v>1</v>
      </c>
      <c r="J7">
        <f ca="1">SUM(J5:J5)</f>
        <v>0</v>
      </c>
    </row>
    <row r="9" spans="1:10" x14ac:dyDescent="0.25">
      <c r="H9" t="s">
        <v>8</v>
      </c>
      <c r="J9" t="s">
        <v>11</v>
      </c>
    </row>
    <row r="10" spans="1:10" x14ac:dyDescent="0.25">
      <c r="H10">
        <f ca="1">SUM(2*(H7),I7)</f>
        <v>1</v>
      </c>
      <c r="J10">
        <f ca="1">SUM(2*J7,I7)</f>
        <v>1</v>
      </c>
    </row>
    <row r="12" spans="1:10" x14ac:dyDescent="0.25">
      <c r="H12" t="s">
        <v>13</v>
      </c>
      <c r="J12" t="s">
        <v>14</v>
      </c>
    </row>
    <row r="13" spans="1:10" x14ac:dyDescent="0.25">
      <c r="H13" s="1" t="e">
        <f ca="1">(H10)/(#REF!)</f>
        <v>#REF!</v>
      </c>
      <c r="J13" t="e">
        <f ca="1">(J10)/(#REF!)</f>
        <v>#REF!</v>
      </c>
    </row>
    <row r="19" spans="1:10" x14ac:dyDescent="0.25">
      <c r="A19" t="s">
        <v>0</v>
      </c>
      <c r="D19">
        <v>0.9</v>
      </c>
    </row>
    <row r="20" spans="1:10" x14ac:dyDescent="0.25">
      <c r="A20" t="s">
        <v>1</v>
      </c>
      <c r="D20">
        <v>0.1</v>
      </c>
      <c r="H20" t="s">
        <v>4</v>
      </c>
    </row>
    <row r="21" spans="1:10" x14ac:dyDescent="0.25">
      <c r="E21" t="s">
        <v>2</v>
      </c>
      <c r="G21" t="s">
        <v>3</v>
      </c>
      <c r="H21" t="s">
        <v>5</v>
      </c>
      <c r="I21" t="s">
        <v>6</v>
      </c>
      <c r="J21" t="s">
        <v>7</v>
      </c>
    </row>
    <row r="22" spans="1:10" x14ac:dyDescent="0.25">
      <c r="E22" t="str">
        <f ca="1">IF(RAND()&lt;=D$19,"A","B")</f>
        <v>A</v>
      </c>
      <c r="F22" t="str">
        <f ca="1">IF(RAND()&lt;=D$19,"A","B")</f>
        <v>A</v>
      </c>
      <c r="G22" t="str">
        <f ca="1">CONCATENATE(E22,F22)</f>
        <v>AA</v>
      </c>
      <c r="H22">
        <f ca="1">IF(G22="AA",1,0)</f>
        <v>1</v>
      </c>
      <c r="I22">
        <f ca="1">IF(G22="AB",1,(IF(G22="BA",1,0)))</f>
        <v>0</v>
      </c>
      <c r="J22">
        <f ca="1">IF(G22="BB",1,0)</f>
        <v>0</v>
      </c>
    </row>
    <row r="28" spans="1:10" x14ac:dyDescent="0.25">
      <c r="A28" t="s">
        <v>0</v>
      </c>
      <c r="D28">
        <v>0.9</v>
      </c>
    </row>
    <row r="29" spans="1:10" x14ac:dyDescent="0.25">
      <c r="A29" t="s">
        <v>1</v>
      </c>
      <c r="D29">
        <v>0.1</v>
      </c>
      <c r="H29" t="s">
        <v>4</v>
      </c>
    </row>
    <row r="30" spans="1:10" x14ac:dyDescent="0.25">
      <c r="E30" t="s">
        <v>2</v>
      </c>
      <c r="G30" t="s">
        <v>3</v>
      </c>
      <c r="H30" t="s">
        <v>5</v>
      </c>
      <c r="I30" t="s">
        <v>6</v>
      </c>
      <c r="J30" t="s">
        <v>7</v>
      </c>
    </row>
    <row r="31" spans="1:10" x14ac:dyDescent="0.25">
      <c r="E31" t="str">
        <f ca="1">IF(RAND()&lt;=D$2,"A","B")</f>
        <v>A</v>
      </c>
      <c r="F31" t="str">
        <f ca="1">IF(RAND()&lt;=D$2,"A","B")</f>
        <v>A</v>
      </c>
      <c r="G31" t="str">
        <f ca="1">CONCATENATE(E31,F31)</f>
        <v>AA</v>
      </c>
      <c r="H31">
        <f ca="1">IF(G31="AA",1,0)</f>
        <v>1</v>
      </c>
      <c r="I31">
        <f ca="1">IF(G31="AB",1,(IF(G31="BA",1,0)))</f>
        <v>0</v>
      </c>
      <c r="J31">
        <f ca="1">IF(G31="BB",1,0)</f>
        <v>0</v>
      </c>
    </row>
    <row r="49" spans="1:10" x14ac:dyDescent="0.25">
      <c r="A49" t="s">
        <v>0</v>
      </c>
      <c r="D49">
        <v>0.9</v>
      </c>
    </row>
    <row r="50" spans="1:10" x14ac:dyDescent="0.25">
      <c r="A50" t="s">
        <v>1</v>
      </c>
      <c r="D50">
        <v>0.1</v>
      </c>
      <c r="H50" t="s">
        <v>4</v>
      </c>
    </row>
    <row r="51" spans="1:10" x14ac:dyDescent="0.25">
      <c r="E51" t="s">
        <v>2</v>
      </c>
      <c r="G51" t="s">
        <v>3</v>
      </c>
      <c r="H51" t="s">
        <v>5</v>
      </c>
      <c r="I51" t="s">
        <v>6</v>
      </c>
      <c r="J51" t="s">
        <v>7</v>
      </c>
    </row>
    <row r="52" spans="1:10" x14ac:dyDescent="0.25">
      <c r="E52" t="str">
        <f ca="1">IF(RAND()&lt;=D$2,"A","B")</f>
        <v>A</v>
      </c>
      <c r="F52" t="str">
        <f ca="1">IF(RAND()&lt;=D$2,"A","B")</f>
        <v>A</v>
      </c>
      <c r="G52" t="str">
        <f ca="1">CONCATENATE(E52,F52)</f>
        <v>AA</v>
      </c>
      <c r="H52">
        <f ca="1">IF(G52="AA",1,0)</f>
        <v>1</v>
      </c>
      <c r="I52">
        <f ca="1">IF(G52="AB",1,(IF(G52="BA",1,0)))</f>
        <v>0</v>
      </c>
      <c r="J52">
        <f ca="1">IF(G52="BB",1,0)</f>
        <v>0</v>
      </c>
    </row>
    <row r="71" spans="1:10" x14ac:dyDescent="0.25">
      <c r="A71" t="s">
        <v>0</v>
      </c>
      <c r="D71">
        <v>0.9</v>
      </c>
    </row>
    <row r="72" spans="1:10" x14ac:dyDescent="0.25">
      <c r="A72" t="s">
        <v>1</v>
      </c>
      <c r="D72">
        <v>0.1</v>
      </c>
      <c r="H72" t="s">
        <v>4</v>
      </c>
    </row>
    <row r="73" spans="1:10" x14ac:dyDescent="0.25">
      <c r="E73" t="s">
        <v>2</v>
      </c>
      <c r="G73" t="s">
        <v>3</v>
      </c>
      <c r="H73" t="s">
        <v>5</v>
      </c>
      <c r="I73" t="s">
        <v>6</v>
      </c>
      <c r="J73" t="s">
        <v>7</v>
      </c>
    </row>
    <row r="74" spans="1:10" x14ac:dyDescent="0.25">
      <c r="E74" t="str">
        <f ca="1">IF(RAND()&lt;=D$2,"A","B")</f>
        <v>A</v>
      </c>
      <c r="F74" t="str">
        <f ca="1">IF(RAND()&lt;=D$2,"A","B")</f>
        <v>A</v>
      </c>
      <c r="G74" t="str">
        <f ca="1">CONCATENATE(E74,F74)</f>
        <v>AA</v>
      </c>
      <c r="H74">
        <f ca="1">IF(G74="AA",1,0)</f>
        <v>1</v>
      </c>
      <c r="I74">
        <f ca="1">IF(G74="AB",1,(IF(G74="BA",1,0)))</f>
        <v>0</v>
      </c>
      <c r="J74">
        <f ca="1">IF(G74="BB",1,0)</f>
        <v>0</v>
      </c>
    </row>
    <row r="91" spans="1:10" x14ac:dyDescent="0.25">
      <c r="A91" t="s">
        <v>0</v>
      </c>
      <c r="D91">
        <v>0.9</v>
      </c>
    </row>
    <row r="92" spans="1:10" x14ac:dyDescent="0.25">
      <c r="A92" t="s">
        <v>1</v>
      </c>
      <c r="D92">
        <v>0.1</v>
      </c>
      <c r="H92" t="s">
        <v>4</v>
      </c>
    </row>
    <row r="93" spans="1:10" x14ac:dyDescent="0.25">
      <c r="E93" t="s">
        <v>2</v>
      </c>
      <c r="G93" t="s">
        <v>3</v>
      </c>
      <c r="H93" t="s">
        <v>5</v>
      </c>
      <c r="I93" t="s">
        <v>6</v>
      </c>
      <c r="J93" t="s">
        <v>7</v>
      </c>
    </row>
    <row r="94" spans="1:10" x14ac:dyDescent="0.25">
      <c r="E94" t="str">
        <f ca="1">IF(RAND()&lt;=D$91,"A","B")</f>
        <v>A</v>
      </c>
      <c r="F94" t="str">
        <f ca="1">IF(RAND()&lt;=D$91,"A","B")</f>
        <v>A</v>
      </c>
      <c r="G94" t="str">
        <f ca="1">CONCATENATE(E94,F94)</f>
        <v>AA</v>
      </c>
      <c r="H94">
        <f ca="1">IF(G94="AA",1,0)</f>
        <v>1</v>
      </c>
      <c r="I94">
        <f ca="1">IF(G94="AB",1,(IF(G94="BA",1,0)))</f>
        <v>0</v>
      </c>
      <c r="J94">
        <f ca="1">IF(G94="BB",1,0)</f>
        <v>0</v>
      </c>
    </row>
    <row r="95" spans="1:10" x14ac:dyDescent="0.25">
      <c r="E95" t="str">
        <f t="shared" ref="E95:E103" ca="1" si="0">IF(RAND()&lt;=D$91,"A","B")</f>
        <v>A</v>
      </c>
      <c r="F95" t="str">
        <f t="shared" ref="F95:F103" ca="1" si="1">IF(RAND()&lt;=D$91,"A","B")</f>
        <v>A</v>
      </c>
      <c r="G95" t="str">
        <f t="shared" ref="G95:G103" ca="1" si="2">CONCATENATE(E95,F95)</f>
        <v>AA</v>
      </c>
      <c r="H95">
        <f t="shared" ref="H95:H103" ca="1" si="3">IF(G95="AA",1,0)</f>
        <v>1</v>
      </c>
      <c r="I95">
        <f t="shared" ref="I95:I103" ca="1" si="4">IF(G95="AB",1,(IF(G95="BA",1,0)))</f>
        <v>0</v>
      </c>
      <c r="J95">
        <f t="shared" ref="J95:J103" ca="1" si="5">IF(G95="BB",1,0)</f>
        <v>0</v>
      </c>
    </row>
    <row r="96" spans="1:10" x14ac:dyDescent="0.25">
      <c r="E96" t="str">
        <f t="shared" ca="1" si="0"/>
        <v>A</v>
      </c>
      <c r="F96" t="str">
        <f t="shared" ca="1" si="1"/>
        <v>A</v>
      </c>
      <c r="G96" t="str">
        <f t="shared" ca="1" si="2"/>
        <v>AA</v>
      </c>
      <c r="H96">
        <f t="shared" ca="1" si="3"/>
        <v>1</v>
      </c>
      <c r="I96">
        <f t="shared" ca="1" si="4"/>
        <v>0</v>
      </c>
      <c r="J96">
        <f t="shared" ca="1" si="5"/>
        <v>0</v>
      </c>
    </row>
    <row r="97" spans="1:10" x14ac:dyDescent="0.25">
      <c r="E97" t="str">
        <f t="shared" ca="1" si="0"/>
        <v>B</v>
      </c>
      <c r="F97" t="str">
        <f t="shared" ca="1" si="1"/>
        <v>A</v>
      </c>
      <c r="G97" t="str">
        <f t="shared" ca="1" si="2"/>
        <v>BA</v>
      </c>
      <c r="H97">
        <f t="shared" ca="1" si="3"/>
        <v>0</v>
      </c>
      <c r="I97">
        <f t="shared" ca="1" si="4"/>
        <v>1</v>
      </c>
      <c r="J97">
        <f t="shared" ca="1" si="5"/>
        <v>0</v>
      </c>
    </row>
    <row r="98" spans="1:10" x14ac:dyDescent="0.25">
      <c r="E98" t="str">
        <f t="shared" ca="1" si="0"/>
        <v>A</v>
      </c>
      <c r="F98" t="str">
        <f t="shared" ca="1" si="1"/>
        <v>A</v>
      </c>
      <c r="G98" t="str">
        <f t="shared" ca="1" si="2"/>
        <v>AA</v>
      </c>
      <c r="H98">
        <f t="shared" ca="1" si="3"/>
        <v>1</v>
      </c>
      <c r="I98">
        <f t="shared" ca="1" si="4"/>
        <v>0</v>
      </c>
      <c r="J98">
        <f t="shared" ca="1" si="5"/>
        <v>0</v>
      </c>
    </row>
    <row r="99" spans="1:10" x14ac:dyDescent="0.25">
      <c r="E99" t="str">
        <f t="shared" ca="1" si="0"/>
        <v>A</v>
      </c>
      <c r="F99" t="str">
        <f t="shared" ca="1" si="1"/>
        <v>A</v>
      </c>
      <c r="G99" t="str">
        <f t="shared" ca="1" si="2"/>
        <v>AA</v>
      </c>
      <c r="H99">
        <f t="shared" ca="1" si="3"/>
        <v>1</v>
      </c>
      <c r="I99">
        <f t="shared" ca="1" si="4"/>
        <v>0</v>
      </c>
      <c r="J99">
        <f t="shared" ca="1" si="5"/>
        <v>0</v>
      </c>
    </row>
    <row r="100" spans="1:10" x14ac:dyDescent="0.25">
      <c r="E100" t="str">
        <f t="shared" ca="1" si="0"/>
        <v>B</v>
      </c>
      <c r="F100" t="str">
        <f t="shared" ca="1" si="1"/>
        <v>A</v>
      </c>
      <c r="G100" t="str">
        <f t="shared" ca="1" si="2"/>
        <v>BA</v>
      </c>
      <c r="H100">
        <f t="shared" ca="1" si="3"/>
        <v>0</v>
      </c>
      <c r="I100">
        <f t="shared" ca="1" si="4"/>
        <v>1</v>
      </c>
      <c r="J100">
        <f t="shared" ca="1" si="5"/>
        <v>0</v>
      </c>
    </row>
    <row r="101" spans="1:10" x14ac:dyDescent="0.25">
      <c r="E101" t="str">
        <f t="shared" ca="1" si="0"/>
        <v>A</v>
      </c>
      <c r="F101" t="str">
        <f t="shared" ca="1" si="1"/>
        <v>A</v>
      </c>
      <c r="G101" t="str">
        <f t="shared" ca="1" si="2"/>
        <v>AA</v>
      </c>
      <c r="H101">
        <f t="shared" ca="1" si="3"/>
        <v>1</v>
      </c>
      <c r="I101">
        <f t="shared" ca="1" si="4"/>
        <v>0</v>
      </c>
      <c r="J101">
        <f t="shared" ca="1" si="5"/>
        <v>0</v>
      </c>
    </row>
    <row r="102" spans="1:10" x14ac:dyDescent="0.25">
      <c r="E102" t="str">
        <f t="shared" ca="1" si="0"/>
        <v>A</v>
      </c>
      <c r="F102" t="str">
        <f t="shared" ca="1" si="1"/>
        <v>A</v>
      </c>
      <c r="G102" t="str">
        <f t="shared" ca="1" si="2"/>
        <v>AA</v>
      </c>
      <c r="H102">
        <f t="shared" ca="1" si="3"/>
        <v>1</v>
      </c>
      <c r="I102">
        <f t="shared" ca="1" si="4"/>
        <v>0</v>
      </c>
      <c r="J102">
        <f t="shared" ca="1" si="5"/>
        <v>0</v>
      </c>
    </row>
    <row r="103" spans="1:10" x14ac:dyDescent="0.25">
      <c r="E103" t="str">
        <f t="shared" ca="1" si="0"/>
        <v>A</v>
      </c>
      <c r="F103" t="str">
        <f t="shared" ca="1" si="1"/>
        <v>A</v>
      </c>
      <c r="G103" t="str">
        <f t="shared" ca="1" si="2"/>
        <v>AA</v>
      </c>
      <c r="H103">
        <f t="shared" ca="1" si="3"/>
        <v>1</v>
      </c>
      <c r="I103">
        <f t="shared" ca="1" si="4"/>
        <v>0</v>
      </c>
      <c r="J103">
        <f t="shared" ca="1" si="5"/>
        <v>0</v>
      </c>
    </row>
    <row r="111" spans="1:10" x14ac:dyDescent="0.25">
      <c r="A111" t="s">
        <v>0</v>
      </c>
      <c r="D111">
        <v>0.9</v>
      </c>
    </row>
    <row r="112" spans="1:10" x14ac:dyDescent="0.25">
      <c r="A112" t="s">
        <v>1</v>
      </c>
      <c r="D112">
        <v>0.1</v>
      </c>
      <c r="H112" t="s">
        <v>4</v>
      </c>
    </row>
    <row r="113" spans="5:10" x14ac:dyDescent="0.25">
      <c r="E113" t="s">
        <v>2</v>
      </c>
      <c r="G113" t="s">
        <v>3</v>
      </c>
      <c r="H113" t="s">
        <v>5</v>
      </c>
      <c r="I113" t="s">
        <v>6</v>
      </c>
      <c r="J113" t="s">
        <v>7</v>
      </c>
    </row>
    <row r="114" spans="5:10" x14ac:dyDescent="0.25">
      <c r="E114" t="str">
        <f ca="1">IF(RAND()&lt;=D$2,"A","B")</f>
        <v>A</v>
      </c>
      <c r="F114" t="str">
        <f ca="1">IF(RAND()&lt;=D$2,"A","B")</f>
        <v>A</v>
      </c>
      <c r="G114" t="str">
        <f ca="1">CONCATENATE(E114,F114)</f>
        <v>AA</v>
      </c>
      <c r="H114">
        <f ca="1">IF(G114="AA",1,0)</f>
        <v>1</v>
      </c>
      <c r="I114">
        <f ca="1">IF(G114="AB",1,(IF(G114="BA",1,0)))</f>
        <v>0</v>
      </c>
      <c r="J114">
        <f ca="1">IF(G114="BB",1,0)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2013-04-12T18:38:45Z</dcterms:modified>
</cp:coreProperties>
</file>